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3" i="1"/>
  <c r="C23"/>
  <c r="C14" s="1"/>
  <c r="D15"/>
  <c r="C15"/>
  <c r="D14"/>
</calcChain>
</file>

<file path=xl/sharedStrings.xml><?xml version="1.0" encoding="utf-8"?>
<sst xmlns="http://schemas.openxmlformats.org/spreadsheetml/2006/main" count="42" uniqueCount="42">
  <si>
    <t xml:space="preserve">                                                                                              Приложение  №4    </t>
  </si>
  <si>
    <t>к решению Совета сельского поселения</t>
  </si>
  <si>
    <t xml:space="preserve">Кальтовский сельсовет </t>
  </si>
  <si>
    <t xml:space="preserve">  Иглинского района Республики Башкортостан</t>
  </si>
  <si>
    <t xml:space="preserve"> "О бюджете сельского поселения Кальтовский сельсовет </t>
  </si>
  <si>
    <t>Иглинского района Республики Башкортостан на 2017 год</t>
  </si>
  <si>
    <t>и плановый период 2018 и 2019 годов</t>
  </si>
  <si>
    <t>Поступления доходов в бюджет сельского поселения  Кальтовский сельсовет     Иглинского района  Республики Башкортостан на плановый период 2018 и 2019 годов</t>
  </si>
  <si>
    <t xml:space="preserve"> (тыс. руб.)</t>
  </si>
  <si>
    <t>Вид дохода</t>
  </si>
  <si>
    <t>Код БК</t>
  </si>
  <si>
    <t>Сумма</t>
  </si>
  <si>
    <t xml:space="preserve"> 2018 год</t>
  </si>
  <si>
    <t>2019 год</t>
  </si>
  <si>
    <t>ВСЕГО ДОХОДЫ</t>
  </si>
  <si>
    <t>СОБСТВЕННЫЕ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</si>
  <si>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</si>
  <si>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182 1 01 02010 01 0000 110 </t>
  </si>
  <si>
    <t>Налог на имущество физических лиц взымаемый по ставкам, применяемым к обьектам налогооблажения, расположенных в границах поселений</t>
  </si>
  <si>
    <t xml:space="preserve">182 1 06 01030 10 0000 110 </t>
  </si>
  <si>
    <t>Земельный налог с организаций, обладающих земельным участком, расположенным в границах сельских поселений</t>
  </si>
  <si>
    <t>182 1 06 06033 10 0000 110</t>
  </si>
  <si>
    <t>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</si>
  <si>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</si>
  <si>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нотариальнеых действий</t>
  </si>
  <si>
    <t>791 1 08 04020 01 0000 110</t>
  </si>
  <si>
    <t>Доходы от сдачи в аренду имущества, находящегося в оперативном управлении  поселений и созданных ими учреждений (за исключением имущества муниципальных учреждений)</t>
  </si>
  <si>
    <t>763 1 11 05035 10 0000 120</t>
  </si>
  <si>
    <t>Прочие неналоговые доходы бюджетов поселений</t>
  </si>
  <si>
    <t>791 117 05050 10 0000 180</t>
  </si>
  <si>
    <t>БЕЗВОЗМЕЗДНЫЕ ПОСТУПЛЕНИЯ</t>
  </si>
  <si>
    <t xml:space="preserve">Дотации бюджетам поселений на выравнивание уровня бюджетной обеспеченности </t>
  </si>
  <si>
    <t>791 20 21 50 01 10 0000 151</t>
  </si>
  <si>
    <t xml:space="preserve">Дотации бюджетам поселений на поддержку мер по обеспечению сбалансированности бюджетов </t>
  </si>
  <si>
    <t>791 20 21 50 02 10 0000 151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</si>
  <si>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</si>
  <si>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791 20 23 51 18 10 0000 151</t>
  </si>
  <si>
    <t>Прочие межбюджетные трансферты, передаваемые бюджетам сельских поселений  на благоустройство территорий населенных пунктов сельских поселений</t>
  </si>
  <si>
    <t>791 20 24 9999 10 7502 151</t>
  </si>
  <si>
    <t>Прочие межбюджетные трансферты, передаваемые бюджетам сельских поселений на осуществление дорожной деятеьности в границах  сельских поселений</t>
  </si>
  <si>
    <t>791 20 24 9999 10 7503 151</t>
  </si>
  <si>
    <t xml:space="preserve"> от  21  декабря 2016 г. № 147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</si>
</sst>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164" fontId="7" fillId="0" borderId="1" xfId="0" applyNumberFormat="1" applyFont="1" applyFill="1" applyBorder="1"/>
    <xf numFmtId="0" fontId="8" fillId="0" borderId="1" xfId="0" applyFont="1" applyBorder="1"/>
    <xf numFmtId="164" fontId="7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64" fontId="5" fillId="0" borderId="1" xfId="0" applyNumberFormat="1" applyFont="1" applyFill="1" applyBorder="1"/>
    <xf numFmtId="164" fontId="0" fillId="0" borderId="1" xfId="0" applyNumberFormat="1" applyFont="1" applyBorder="1"/>
    <xf numFmtId="0" fontId="2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164" fontId="5" fillId="0" borderId="1" xfId="0" applyNumberFormat="1" applyFont="1" applyBorder="1"/>
    <xf numFmtId="0" fontId="8" fillId="0" borderId="1" xfId="0" applyFont="1" applyFill="1" applyBorder="1"/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/>
    <xf numFmtId="0" fontId="0" fillId="0" borderId="1" xfId="0" applyBorder="1"/>
    <xf numFmtId="0" fontId="10" fillId="2" borderId="1" xfId="0" applyFont="1" applyFill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0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topLeftCell="A25" workbookViewId="0">
      <selection activeCell="E13" sqref="E13"/>
    </sheetView>
  </sheetViews>
  <sheetFormatPr defaultRowHeight="15"/>
  <cols>
    <col min="1" max="1" width="41.85546875" customWidth="1"/>
    <col min="2" max="2" width="21.28515625" customWidth="1"/>
    <col min="3" max="3" width="9.42578125" customWidth="1"/>
    <col min="257" max="257" width="41.85546875" customWidth="1"/>
    <col min="258" max="258" width="21.28515625" customWidth="1"/>
    <col min="259" max="259" width="9.42578125" customWidth="1"/>
    <col min="513" max="513" width="41.85546875" customWidth="1"/>
    <col min="514" max="514" width="21.28515625" customWidth="1"/>
    <col min="515" max="515" width="9.42578125" customWidth="1"/>
    <col min="769" max="769" width="41.85546875" customWidth="1"/>
    <col min="770" max="770" width="21.28515625" customWidth="1"/>
    <col min="771" max="771" width="9.42578125" customWidth="1"/>
    <col min="1025" max="1025" width="41.85546875" customWidth="1"/>
    <col min="1026" max="1026" width="21.28515625" customWidth="1"/>
    <col min="1027" max="1027" width="9.42578125" customWidth="1"/>
    <col min="1281" max="1281" width="41.85546875" customWidth="1"/>
    <col min="1282" max="1282" width="21.28515625" customWidth="1"/>
    <col min="1283" max="1283" width="9.42578125" customWidth="1"/>
    <col min="1537" max="1537" width="41.85546875" customWidth="1"/>
    <col min="1538" max="1538" width="21.28515625" customWidth="1"/>
    <col min="1539" max="1539" width="9.42578125" customWidth="1"/>
    <col min="1793" max="1793" width="41.85546875" customWidth="1"/>
    <col min="1794" max="1794" width="21.28515625" customWidth="1"/>
    <col min="1795" max="1795" width="9.42578125" customWidth="1"/>
    <col min="2049" max="2049" width="41.85546875" customWidth="1"/>
    <col min="2050" max="2050" width="21.28515625" customWidth="1"/>
    <col min="2051" max="2051" width="9.42578125" customWidth="1"/>
    <col min="2305" max="2305" width="41.85546875" customWidth="1"/>
    <col min="2306" max="2306" width="21.28515625" customWidth="1"/>
    <col min="2307" max="2307" width="9.42578125" customWidth="1"/>
    <col min="2561" max="2561" width="41.85546875" customWidth="1"/>
    <col min="2562" max="2562" width="21.28515625" customWidth="1"/>
    <col min="2563" max="2563" width="9.42578125" customWidth="1"/>
    <col min="2817" max="2817" width="41.85546875" customWidth="1"/>
    <col min="2818" max="2818" width="21.28515625" customWidth="1"/>
    <col min="2819" max="2819" width="9.42578125" customWidth="1"/>
    <col min="3073" max="3073" width="41.85546875" customWidth="1"/>
    <col min="3074" max="3074" width="21.28515625" customWidth="1"/>
    <col min="3075" max="3075" width="9.42578125" customWidth="1"/>
    <col min="3329" max="3329" width="41.85546875" customWidth="1"/>
    <col min="3330" max="3330" width="21.28515625" customWidth="1"/>
    <col min="3331" max="3331" width="9.42578125" customWidth="1"/>
    <col min="3585" max="3585" width="41.85546875" customWidth="1"/>
    <col min="3586" max="3586" width="21.28515625" customWidth="1"/>
    <col min="3587" max="3587" width="9.42578125" customWidth="1"/>
    <col min="3841" max="3841" width="41.85546875" customWidth="1"/>
    <col min="3842" max="3842" width="21.28515625" customWidth="1"/>
    <col min="3843" max="3843" width="9.42578125" customWidth="1"/>
    <col min="4097" max="4097" width="41.85546875" customWidth="1"/>
    <col min="4098" max="4098" width="21.28515625" customWidth="1"/>
    <col min="4099" max="4099" width="9.42578125" customWidth="1"/>
    <col min="4353" max="4353" width="41.85546875" customWidth="1"/>
    <col min="4354" max="4354" width="21.28515625" customWidth="1"/>
    <col min="4355" max="4355" width="9.42578125" customWidth="1"/>
    <col min="4609" max="4609" width="41.85546875" customWidth="1"/>
    <col min="4610" max="4610" width="21.28515625" customWidth="1"/>
    <col min="4611" max="4611" width="9.42578125" customWidth="1"/>
    <col min="4865" max="4865" width="41.85546875" customWidth="1"/>
    <col min="4866" max="4866" width="21.28515625" customWidth="1"/>
    <col min="4867" max="4867" width="9.42578125" customWidth="1"/>
    <col min="5121" max="5121" width="41.85546875" customWidth="1"/>
    <col min="5122" max="5122" width="21.28515625" customWidth="1"/>
    <col min="5123" max="5123" width="9.42578125" customWidth="1"/>
    <col min="5377" max="5377" width="41.85546875" customWidth="1"/>
    <col min="5378" max="5378" width="21.28515625" customWidth="1"/>
    <col min="5379" max="5379" width="9.42578125" customWidth="1"/>
    <col min="5633" max="5633" width="41.85546875" customWidth="1"/>
    <col min="5634" max="5634" width="21.28515625" customWidth="1"/>
    <col min="5635" max="5635" width="9.42578125" customWidth="1"/>
    <col min="5889" max="5889" width="41.85546875" customWidth="1"/>
    <col min="5890" max="5890" width="21.28515625" customWidth="1"/>
    <col min="5891" max="5891" width="9.42578125" customWidth="1"/>
    <col min="6145" max="6145" width="41.85546875" customWidth="1"/>
    <col min="6146" max="6146" width="21.28515625" customWidth="1"/>
    <col min="6147" max="6147" width="9.42578125" customWidth="1"/>
    <col min="6401" max="6401" width="41.85546875" customWidth="1"/>
    <col min="6402" max="6402" width="21.28515625" customWidth="1"/>
    <col min="6403" max="6403" width="9.42578125" customWidth="1"/>
    <col min="6657" max="6657" width="41.85546875" customWidth="1"/>
    <col min="6658" max="6658" width="21.28515625" customWidth="1"/>
    <col min="6659" max="6659" width="9.42578125" customWidth="1"/>
    <col min="6913" max="6913" width="41.85546875" customWidth="1"/>
    <col min="6914" max="6914" width="21.28515625" customWidth="1"/>
    <col min="6915" max="6915" width="9.42578125" customWidth="1"/>
    <col min="7169" max="7169" width="41.85546875" customWidth="1"/>
    <col min="7170" max="7170" width="21.28515625" customWidth="1"/>
    <col min="7171" max="7171" width="9.42578125" customWidth="1"/>
    <col min="7425" max="7425" width="41.85546875" customWidth="1"/>
    <col min="7426" max="7426" width="21.28515625" customWidth="1"/>
    <col min="7427" max="7427" width="9.42578125" customWidth="1"/>
    <col min="7681" max="7681" width="41.85546875" customWidth="1"/>
    <col min="7682" max="7682" width="21.28515625" customWidth="1"/>
    <col min="7683" max="7683" width="9.42578125" customWidth="1"/>
    <col min="7937" max="7937" width="41.85546875" customWidth="1"/>
    <col min="7938" max="7938" width="21.28515625" customWidth="1"/>
    <col min="7939" max="7939" width="9.42578125" customWidth="1"/>
    <col min="8193" max="8193" width="41.85546875" customWidth="1"/>
    <col min="8194" max="8194" width="21.28515625" customWidth="1"/>
    <col min="8195" max="8195" width="9.42578125" customWidth="1"/>
    <col min="8449" max="8449" width="41.85546875" customWidth="1"/>
    <col min="8450" max="8450" width="21.28515625" customWidth="1"/>
    <col min="8451" max="8451" width="9.42578125" customWidth="1"/>
    <col min="8705" max="8705" width="41.85546875" customWidth="1"/>
    <col min="8706" max="8706" width="21.28515625" customWidth="1"/>
    <col min="8707" max="8707" width="9.42578125" customWidth="1"/>
    <col min="8961" max="8961" width="41.85546875" customWidth="1"/>
    <col min="8962" max="8962" width="21.28515625" customWidth="1"/>
    <col min="8963" max="8963" width="9.42578125" customWidth="1"/>
    <col min="9217" max="9217" width="41.85546875" customWidth="1"/>
    <col min="9218" max="9218" width="21.28515625" customWidth="1"/>
    <col min="9219" max="9219" width="9.42578125" customWidth="1"/>
    <col min="9473" max="9473" width="41.85546875" customWidth="1"/>
    <col min="9474" max="9474" width="21.28515625" customWidth="1"/>
    <col min="9475" max="9475" width="9.42578125" customWidth="1"/>
    <col min="9729" max="9729" width="41.85546875" customWidth="1"/>
    <col min="9730" max="9730" width="21.28515625" customWidth="1"/>
    <col min="9731" max="9731" width="9.42578125" customWidth="1"/>
    <col min="9985" max="9985" width="41.85546875" customWidth="1"/>
    <col min="9986" max="9986" width="21.28515625" customWidth="1"/>
    <col min="9987" max="9987" width="9.42578125" customWidth="1"/>
    <col min="10241" max="10241" width="41.85546875" customWidth="1"/>
    <col min="10242" max="10242" width="21.28515625" customWidth="1"/>
    <col min="10243" max="10243" width="9.42578125" customWidth="1"/>
    <col min="10497" max="10497" width="41.85546875" customWidth="1"/>
    <col min="10498" max="10498" width="21.28515625" customWidth="1"/>
    <col min="10499" max="10499" width="9.42578125" customWidth="1"/>
    <col min="10753" max="10753" width="41.85546875" customWidth="1"/>
    <col min="10754" max="10754" width="21.28515625" customWidth="1"/>
    <col min="10755" max="10755" width="9.42578125" customWidth="1"/>
    <col min="11009" max="11009" width="41.85546875" customWidth="1"/>
    <col min="11010" max="11010" width="21.28515625" customWidth="1"/>
    <col min="11011" max="11011" width="9.42578125" customWidth="1"/>
    <col min="11265" max="11265" width="41.85546875" customWidth="1"/>
    <col min="11266" max="11266" width="21.28515625" customWidth="1"/>
    <col min="11267" max="11267" width="9.42578125" customWidth="1"/>
    <col min="11521" max="11521" width="41.85546875" customWidth="1"/>
    <col min="11522" max="11522" width="21.28515625" customWidth="1"/>
    <col min="11523" max="11523" width="9.42578125" customWidth="1"/>
    <col min="11777" max="11777" width="41.85546875" customWidth="1"/>
    <col min="11778" max="11778" width="21.28515625" customWidth="1"/>
    <col min="11779" max="11779" width="9.42578125" customWidth="1"/>
    <col min="12033" max="12033" width="41.85546875" customWidth="1"/>
    <col min="12034" max="12034" width="21.28515625" customWidth="1"/>
    <col min="12035" max="12035" width="9.42578125" customWidth="1"/>
    <col min="12289" max="12289" width="41.85546875" customWidth="1"/>
    <col min="12290" max="12290" width="21.28515625" customWidth="1"/>
    <col min="12291" max="12291" width="9.42578125" customWidth="1"/>
    <col min="12545" max="12545" width="41.85546875" customWidth="1"/>
    <col min="12546" max="12546" width="21.28515625" customWidth="1"/>
    <col min="12547" max="12547" width="9.42578125" customWidth="1"/>
    <col min="12801" max="12801" width="41.85546875" customWidth="1"/>
    <col min="12802" max="12802" width="21.28515625" customWidth="1"/>
    <col min="12803" max="12803" width="9.42578125" customWidth="1"/>
    <col min="13057" max="13057" width="41.85546875" customWidth="1"/>
    <col min="13058" max="13058" width="21.28515625" customWidth="1"/>
    <col min="13059" max="13059" width="9.42578125" customWidth="1"/>
    <col min="13313" max="13313" width="41.85546875" customWidth="1"/>
    <col min="13314" max="13314" width="21.28515625" customWidth="1"/>
    <col min="13315" max="13315" width="9.42578125" customWidth="1"/>
    <col min="13569" max="13569" width="41.85546875" customWidth="1"/>
    <col min="13570" max="13570" width="21.28515625" customWidth="1"/>
    <col min="13571" max="13571" width="9.42578125" customWidth="1"/>
    <col min="13825" max="13825" width="41.85546875" customWidth="1"/>
    <col min="13826" max="13826" width="21.28515625" customWidth="1"/>
    <col min="13827" max="13827" width="9.42578125" customWidth="1"/>
    <col min="14081" max="14081" width="41.85546875" customWidth="1"/>
    <col min="14082" max="14082" width="21.28515625" customWidth="1"/>
    <col min="14083" max="14083" width="9.42578125" customWidth="1"/>
    <col min="14337" max="14337" width="41.85546875" customWidth="1"/>
    <col min="14338" max="14338" width="21.28515625" customWidth="1"/>
    <col min="14339" max="14339" width="9.42578125" customWidth="1"/>
    <col min="14593" max="14593" width="41.85546875" customWidth="1"/>
    <col min="14594" max="14594" width="21.28515625" customWidth="1"/>
    <col min="14595" max="14595" width="9.42578125" customWidth="1"/>
    <col min="14849" max="14849" width="41.85546875" customWidth="1"/>
    <col min="14850" max="14850" width="21.28515625" customWidth="1"/>
    <col min="14851" max="14851" width="9.42578125" customWidth="1"/>
    <col min="15105" max="15105" width="41.85546875" customWidth="1"/>
    <col min="15106" max="15106" width="21.28515625" customWidth="1"/>
    <col min="15107" max="15107" width="9.42578125" customWidth="1"/>
    <col min="15361" max="15361" width="41.85546875" customWidth="1"/>
    <col min="15362" max="15362" width="21.28515625" customWidth="1"/>
    <col min="15363" max="15363" width="9.42578125" customWidth="1"/>
    <col min="15617" max="15617" width="41.85546875" customWidth="1"/>
    <col min="15618" max="15618" width="21.28515625" customWidth="1"/>
    <col min="15619" max="15619" width="9.42578125" customWidth="1"/>
    <col min="15873" max="15873" width="41.85546875" customWidth="1"/>
    <col min="15874" max="15874" width="21.28515625" customWidth="1"/>
    <col min="15875" max="15875" width="9.42578125" customWidth="1"/>
    <col min="16129" max="16129" width="41.85546875" customWidth="1"/>
    <col min="16130" max="16130" width="21.28515625" customWidth="1"/>
    <col min="16131" max="16131" width="9.42578125" customWidth="1"/>
  </cols>
  <sheetData>
    <row r="1" spans="1:4">
      <c r="A1" s="29" t="s">
        <v>0</v>
      </c>
      <c r="B1" s="29"/>
      <c r="C1" s="29"/>
    </row>
    <row r="2" spans="1:4">
      <c r="A2" s="29" t="s">
        <v>1</v>
      </c>
      <c r="B2" s="29"/>
      <c r="C2" s="29"/>
    </row>
    <row r="3" spans="1:4">
      <c r="A3" s="1"/>
      <c r="B3" s="29" t="s">
        <v>2</v>
      </c>
      <c r="C3" s="29"/>
    </row>
    <row r="4" spans="1:4">
      <c r="A4" s="29" t="s">
        <v>3</v>
      </c>
      <c r="B4" s="29"/>
      <c r="C4" s="29"/>
    </row>
    <row r="5" spans="1:4">
      <c r="A5" s="1"/>
      <c r="B5" s="30" t="s">
        <v>41</v>
      </c>
      <c r="C5" s="30"/>
    </row>
    <row r="6" spans="1:4">
      <c r="A6" s="29" t="s">
        <v>4</v>
      </c>
      <c r="B6" s="29"/>
      <c r="C6" s="29"/>
    </row>
    <row r="7" spans="1:4">
      <c r="A7" s="29" t="s">
        <v>5</v>
      </c>
      <c r="B7" s="29"/>
      <c r="C7" s="29"/>
    </row>
    <row r="8" spans="1:4">
      <c r="A8" s="31" t="s">
        <v>6</v>
      </c>
      <c r="B8" s="32"/>
      <c r="C8" s="32"/>
    </row>
    <row r="9" spans="1:4">
      <c r="A9" s="33" t="s">
        <v>7</v>
      </c>
      <c r="B9" s="33"/>
      <c r="C9" s="33"/>
    </row>
    <row r="10" spans="1:4">
      <c r="A10" s="2"/>
      <c r="B10" s="2"/>
      <c r="D10" s="3" t="s">
        <v>8</v>
      </c>
    </row>
    <row r="11" spans="1:4">
      <c r="A11" s="34" t="s">
        <v>9</v>
      </c>
      <c r="B11" s="34" t="s">
        <v>10</v>
      </c>
      <c r="C11" s="36" t="s">
        <v>11</v>
      </c>
      <c r="D11" s="37"/>
    </row>
    <row r="12" spans="1:4">
      <c r="A12" s="35"/>
      <c r="B12" s="35"/>
      <c r="C12" s="38" t="s">
        <v>12</v>
      </c>
      <c r="D12" s="40" t="s">
        <v>13</v>
      </c>
    </row>
    <row r="13" spans="1:4">
      <c r="A13" s="35"/>
      <c r="B13" s="35"/>
      <c r="C13" s="39"/>
      <c r="D13" s="41"/>
    </row>
    <row r="14" spans="1:4">
      <c r="A14" s="4" t="s">
        <v>14</v>
      </c>
      <c r="B14" s="5"/>
      <c r="C14" s="6">
        <f>C15+C23</f>
        <v>2706</v>
      </c>
      <c r="D14" s="6">
        <f>D15+D23</f>
        <v>2715</v>
      </c>
    </row>
    <row r="15" spans="1:4">
      <c r="A15" s="7" t="s">
        <v>15</v>
      </c>
      <c r="B15" s="7"/>
      <c r="C15" s="8">
        <f>SUM(C16:C22)</f>
        <v>498</v>
      </c>
      <c r="D15" s="8">
        <f>SUM(D16:D22)</f>
        <v>507</v>
      </c>
    </row>
    <row r="16" spans="1:4" ht="77.25">
      <c r="A16" s="9" t="s">
        <v>16</v>
      </c>
      <c r="B16" s="10" t="s">
        <v>17</v>
      </c>
      <c r="C16" s="11">
        <v>30</v>
      </c>
      <c r="D16" s="12">
        <v>29</v>
      </c>
    </row>
    <row r="17" spans="1:4" ht="51">
      <c r="A17" s="13" t="s">
        <v>18</v>
      </c>
      <c r="B17" s="10" t="s">
        <v>19</v>
      </c>
      <c r="C17" s="11">
        <v>43</v>
      </c>
      <c r="D17" s="12">
        <v>45</v>
      </c>
    </row>
    <row r="18" spans="1:4" ht="39">
      <c r="A18" s="14" t="s">
        <v>20</v>
      </c>
      <c r="B18" s="15" t="s">
        <v>21</v>
      </c>
      <c r="C18" s="11">
        <v>30</v>
      </c>
      <c r="D18" s="12">
        <v>30</v>
      </c>
    </row>
    <row r="19" spans="1:4" ht="38.25">
      <c r="A19" s="16" t="s">
        <v>22</v>
      </c>
      <c r="B19" s="15" t="s">
        <v>23</v>
      </c>
      <c r="C19" s="11">
        <v>251</v>
      </c>
      <c r="D19" s="12">
        <v>259</v>
      </c>
    </row>
    <row r="20" spans="1:4" ht="89.25">
      <c r="A20" s="16" t="s">
        <v>24</v>
      </c>
      <c r="B20" s="15" t="s">
        <v>25</v>
      </c>
      <c r="C20" s="11">
        <v>3</v>
      </c>
      <c r="D20" s="12">
        <v>3</v>
      </c>
    </row>
    <row r="21" spans="1:4" ht="63.75">
      <c r="A21" s="16" t="s">
        <v>26</v>
      </c>
      <c r="B21" s="15" t="s">
        <v>27</v>
      </c>
      <c r="C21" s="11">
        <v>94</v>
      </c>
      <c r="D21" s="12">
        <v>94</v>
      </c>
    </row>
    <row r="22" spans="1:4" ht="25.5">
      <c r="A22" s="17" t="s">
        <v>28</v>
      </c>
      <c r="B22" s="18" t="s">
        <v>29</v>
      </c>
      <c r="C22" s="19">
        <v>47</v>
      </c>
      <c r="D22" s="12">
        <v>47</v>
      </c>
    </row>
    <row r="23" spans="1:4">
      <c r="A23" s="20" t="s">
        <v>30</v>
      </c>
      <c r="B23" s="20"/>
      <c r="C23" s="6">
        <f>SUM(C24:C28)</f>
        <v>2208</v>
      </c>
      <c r="D23" s="6">
        <f>SUM(D24:D28)</f>
        <v>2208</v>
      </c>
    </row>
    <row r="24" spans="1:4" ht="26.25">
      <c r="A24" s="21" t="s">
        <v>31</v>
      </c>
      <c r="B24" s="22" t="s">
        <v>32</v>
      </c>
      <c r="C24" s="11">
        <v>698.4</v>
      </c>
      <c r="D24" s="11">
        <v>705.1</v>
      </c>
    </row>
    <row r="25" spans="1:4" ht="26.25">
      <c r="A25" s="21" t="s">
        <v>33</v>
      </c>
      <c r="B25" s="22" t="s">
        <v>34</v>
      </c>
      <c r="C25" s="11">
        <v>428.6</v>
      </c>
      <c r="D25" s="23">
        <v>421.9</v>
      </c>
    </row>
    <row r="26" spans="1:4" ht="51.75">
      <c r="A26" s="14" t="s">
        <v>35</v>
      </c>
      <c r="B26" s="22" t="s">
        <v>36</v>
      </c>
      <c r="C26" s="24">
        <v>81</v>
      </c>
      <c r="D26" s="24">
        <v>81</v>
      </c>
    </row>
    <row r="27" spans="1:4" ht="51.75">
      <c r="A27" s="25" t="s">
        <v>37</v>
      </c>
      <c r="B27" s="22" t="s">
        <v>38</v>
      </c>
      <c r="C27" s="26">
        <v>500</v>
      </c>
      <c r="D27" s="26">
        <v>500</v>
      </c>
    </row>
    <row r="28" spans="1:4" ht="51.75">
      <c r="A28" s="25" t="s">
        <v>39</v>
      </c>
      <c r="B28" s="27" t="s">
        <v>40</v>
      </c>
      <c r="C28" s="28">
        <v>500</v>
      </c>
      <c r="D28" s="28">
        <v>500</v>
      </c>
    </row>
  </sheetData>
  <mergeCells count="14">
    <mergeCell ref="A7:C7"/>
    <mergeCell ref="A8:C8"/>
    <mergeCell ref="A9:C9"/>
    <mergeCell ref="A11:A13"/>
    <mergeCell ref="B11:B13"/>
    <mergeCell ref="C11:D11"/>
    <mergeCell ref="C12:C13"/>
    <mergeCell ref="D12:D13"/>
    <mergeCell ref="A6:C6"/>
    <mergeCell ref="A1:C1"/>
    <mergeCell ref="A2:C2"/>
    <mergeCell ref="B3:C3"/>
    <mergeCell ref="A4:C4"/>
    <mergeCell ref="B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2016-12-20T07:29:29Z</dcterms:modified>
</cp:coreProperties>
</file>